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9320" windowHeight="12210"/>
  </bookViews>
  <sheets>
    <sheet name="Arkusz1" sheetId="1" r:id="rId1"/>
    <sheet name="Arkusz2" sheetId="2" r:id="rId2"/>
    <sheet name="Arkusz3" sheetId="3" r:id="rId3"/>
  </sheets>
  <definedNames>
    <definedName name="ziemne" localSheetId="0">Arkusz1!$A$2:$I$83</definedName>
  </definedNames>
  <calcPr calcId="145621"/>
</workbook>
</file>

<file path=xl/calcChain.xml><?xml version="1.0" encoding="utf-8"?>
<calcChain xmlns="http://schemas.openxmlformats.org/spreadsheetml/2006/main">
  <c r="F76" i="1" l="1"/>
  <c r="G76" i="1"/>
  <c r="E76" i="1"/>
</calcChain>
</file>

<file path=xl/connections.xml><?xml version="1.0" encoding="utf-8"?>
<connections xmlns="http://schemas.openxmlformats.org/spreadsheetml/2006/main">
  <connection id="1" name="ziemne" type="6" refreshedVersion="3" background="1" saveData="1">
    <textPr codePage="932" sourceFile="C:\Documents and Settings\user\Moje dokumenty\md\Budowy\Miradz\ziemne.txt" delimited="0" decimal="," thousands=" ">
      <textFields count="9">
        <textField/>
        <textField position="9"/>
        <textField position="18"/>
        <textField position="27"/>
        <textField position="38"/>
        <textField position="48"/>
        <textField position="56"/>
        <textField position="69"/>
        <textField position="81"/>
      </textFields>
    </textPr>
  </connection>
</connections>
</file>

<file path=xl/sharedStrings.xml><?xml version="1.0" encoding="utf-8"?>
<sst xmlns="http://schemas.openxmlformats.org/spreadsheetml/2006/main" count="24" uniqueCount="17">
  <si>
    <t>TABELA ROBÓT ZIEMNYCH</t>
  </si>
  <si>
    <t>N</t>
  </si>
  <si>
    <t>W</t>
  </si>
  <si>
    <t>m</t>
  </si>
  <si>
    <t>Pikietaż</t>
  </si>
  <si>
    <t>Powierzchnie</t>
  </si>
  <si>
    <t>Odległość</t>
  </si>
  <si>
    <t>Objętości</t>
  </si>
  <si>
    <t>Zużycie na miejscu</t>
  </si>
  <si>
    <t>Nadmiar (*)</t>
  </si>
  <si>
    <t>Bilans</t>
  </si>
  <si>
    <r>
      <t>m</t>
    </r>
    <r>
      <rPr>
        <vertAlign val="superscript"/>
        <sz val="10"/>
        <color theme="1"/>
        <rFont val="Czcionka tekstu podstawowego"/>
        <charset val="238"/>
      </rPr>
      <t>2</t>
    </r>
  </si>
  <si>
    <r>
      <t>m</t>
    </r>
    <r>
      <rPr>
        <vertAlign val="superscript"/>
        <sz val="10"/>
        <color theme="1"/>
        <rFont val="Czcionka tekstu podstawowego"/>
        <charset val="238"/>
      </rPr>
      <t>3</t>
    </r>
  </si>
  <si>
    <t>Razem:</t>
  </si>
  <si>
    <r>
      <t>Nadmiar NASYP 651,98 m</t>
    </r>
    <r>
      <rPr>
        <vertAlign val="superscript"/>
        <sz val="10"/>
        <color theme="1"/>
        <rFont val="Czcionka tekstu podstawowego"/>
        <charset val="238"/>
      </rPr>
      <t>3</t>
    </r>
  </si>
  <si>
    <t>(*) wartości ujemne NASYP, dodatnie WYKPOP</t>
  </si>
  <si>
    <t xml:space="preserve">    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</si>
</sst>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i/>
      <sz val="9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4" fontId="2" fillId="0" borderId="0" xfId="0" applyNumberFormat="1" applyFont="1" applyAlignment="1">
      <alignment vertical="center"/>
    </xf>
    <xf numFmtId="4" fontId="2" fillId="0" borderId="14" xfId="0" applyNumberFormat="1" applyFont="1" applyBorder="1" applyAlignment="1"/>
    <xf numFmtId="4" fontId="2" fillId="0" borderId="0" xfId="0" applyNumberFormat="1" applyFont="1" applyAlignment="1"/>
    <xf numFmtId="4" fontId="4" fillId="0" borderId="0" xfId="0" applyNumberFormat="1" applyFont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2" fillId="0" borderId="12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4" fontId="2" fillId="0" borderId="0" xfId="0" applyNumberFormat="1" applyFont="1" applyBorder="1" applyAlignment="1"/>
    <xf numFmtId="4" fontId="2" fillId="0" borderId="10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0" fontId="2" fillId="0" borderId="2" xfId="0" applyFont="1" applyBorder="1" applyAlignment="1"/>
    <xf numFmtId="0" fontId="2" fillId="0" borderId="1" xfId="0" applyFont="1" applyBorder="1" applyAlignme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ziemn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abSelected="1" workbookViewId="0">
      <selection activeCell="A78" sqref="A78:G79"/>
    </sheetView>
  </sheetViews>
  <sheetFormatPr defaultRowHeight="14.25"/>
  <cols>
    <col min="1" max="1" width="8.125" customWidth="1"/>
    <col min="2" max="2" width="8.75" customWidth="1"/>
    <col min="3" max="3" width="9.125" customWidth="1"/>
    <col min="4" max="4" width="12" customWidth="1"/>
    <col min="5" max="5" width="11.25" customWidth="1"/>
    <col min="6" max="6" width="12.125" customWidth="1"/>
    <col min="7" max="7" width="13.75" customWidth="1"/>
    <col min="8" max="8" width="13.25" customWidth="1"/>
    <col min="9" max="9" width="10.75" customWidth="1"/>
  </cols>
  <sheetData>
    <row r="1" spans="1:9">
      <c r="H1" s="30" t="s">
        <v>16</v>
      </c>
      <c r="I1" s="29"/>
    </row>
    <row r="2" spans="1:9" ht="21.75" customHeight="1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 ht="7.5" customHeight="1">
      <c r="A3" s="23"/>
      <c r="B3" s="23"/>
      <c r="C3" s="23"/>
      <c r="D3" s="23"/>
      <c r="E3" s="23"/>
      <c r="F3" s="23"/>
      <c r="G3" s="23"/>
      <c r="H3" s="23"/>
      <c r="I3" s="23"/>
    </row>
    <row r="4" spans="1:9" ht="22.5" customHeight="1"/>
    <row r="5" spans="1:9">
      <c r="A5" s="24" t="s">
        <v>4</v>
      </c>
      <c r="B5" s="24" t="s">
        <v>5</v>
      </c>
      <c r="C5" s="24"/>
      <c r="D5" s="24" t="s">
        <v>6</v>
      </c>
      <c r="E5" s="24" t="s">
        <v>7</v>
      </c>
      <c r="F5" s="24"/>
      <c r="G5" s="24" t="s">
        <v>8</v>
      </c>
      <c r="H5" s="24" t="s">
        <v>9</v>
      </c>
      <c r="I5" s="24" t="s">
        <v>10</v>
      </c>
    </row>
    <row r="6" spans="1:9">
      <c r="A6" s="24"/>
      <c r="B6" s="2" t="s">
        <v>1</v>
      </c>
      <c r="C6" s="2" t="s">
        <v>2</v>
      </c>
      <c r="D6" s="24"/>
      <c r="E6" s="2" t="s">
        <v>1</v>
      </c>
      <c r="F6" s="2" t="s">
        <v>2</v>
      </c>
      <c r="G6" s="24"/>
      <c r="H6" s="24"/>
      <c r="I6" s="24"/>
    </row>
    <row r="7" spans="1:9">
      <c r="A7" s="24"/>
      <c r="B7" s="2" t="s">
        <v>11</v>
      </c>
      <c r="C7" s="2" t="s">
        <v>11</v>
      </c>
      <c r="D7" s="2" t="s">
        <v>3</v>
      </c>
      <c r="E7" s="2" t="s">
        <v>12</v>
      </c>
      <c r="F7" s="2" t="s">
        <v>12</v>
      </c>
      <c r="G7" s="2" t="s">
        <v>12</v>
      </c>
      <c r="H7" s="2" t="s">
        <v>12</v>
      </c>
      <c r="I7" s="2" t="s">
        <v>12</v>
      </c>
    </row>
    <row r="8" spans="1:9" ht="13.5" customHeight="1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</row>
    <row r="9" spans="1:9" ht="7.5" customHeight="1">
      <c r="A9" s="27"/>
      <c r="B9" s="27"/>
      <c r="C9" s="27"/>
      <c r="D9" s="28"/>
      <c r="E9" s="28"/>
      <c r="F9" s="28"/>
      <c r="G9" s="28"/>
      <c r="H9" s="28"/>
      <c r="I9" s="27"/>
    </row>
    <row r="10" spans="1:9" ht="9" customHeight="1">
      <c r="A10" s="22">
        <v>2790</v>
      </c>
      <c r="B10" s="22">
        <v>0.1</v>
      </c>
      <c r="C10" s="22">
        <v>0.5</v>
      </c>
      <c r="D10" s="4"/>
      <c r="E10" s="4"/>
      <c r="F10" s="4"/>
      <c r="G10" s="4"/>
      <c r="H10" s="4"/>
      <c r="I10" s="8">
        <v>0</v>
      </c>
    </row>
    <row r="11" spans="1:9" ht="9" customHeight="1">
      <c r="A11" s="22"/>
      <c r="B11" s="22"/>
      <c r="C11" s="10"/>
      <c r="D11" s="8">
        <v>20</v>
      </c>
      <c r="E11" s="8">
        <v>3.29</v>
      </c>
      <c r="F11" s="8">
        <v>9.68</v>
      </c>
      <c r="G11" s="8">
        <v>3.29</v>
      </c>
      <c r="H11" s="15">
        <v>6.4</v>
      </c>
      <c r="I11" s="9"/>
    </row>
    <row r="12" spans="1:9" ht="9" customHeight="1">
      <c r="A12" s="22">
        <v>2810</v>
      </c>
      <c r="B12" s="22">
        <v>0.23</v>
      </c>
      <c r="C12" s="10">
        <v>0.46</v>
      </c>
      <c r="D12" s="9"/>
      <c r="E12" s="9"/>
      <c r="F12" s="9"/>
      <c r="G12" s="9"/>
      <c r="H12" s="14"/>
      <c r="I12" s="8">
        <v>6.4</v>
      </c>
    </row>
    <row r="13" spans="1:9" ht="9" customHeight="1">
      <c r="A13" s="22"/>
      <c r="B13" s="22"/>
      <c r="C13" s="10"/>
      <c r="D13" s="8">
        <v>40</v>
      </c>
      <c r="E13" s="8">
        <v>17.46</v>
      </c>
      <c r="F13" s="8">
        <v>14.72</v>
      </c>
      <c r="G13" s="8">
        <v>14.71</v>
      </c>
      <c r="H13" s="15">
        <v>-2.74</v>
      </c>
      <c r="I13" s="9"/>
    </row>
    <row r="14" spans="1:9" ht="9" customHeight="1">
      <c r="A14" s="22">
        <v>2850</v>
      </c>
      <c r="B14" s="22">
        <v>0.64</v>
      </c>
      <c r="C14" s="10">
        <v>0.27</v>
      </c>
      <c r="D14" s="9"/>
      <c r="E14" s="9"/>
      <c r="F14" s="9"/>
      <c r="G14" s="9"/>
      <c r="H14" s="14"/>
      <c r="I14" s="8">
        <v>3.65</v>
      </c>
    </row>
    <row r="15" spans="1:9" ht="9" customHeight="1">
      <c r="A15" s="22"/>
      <c r="B15" s="22"/>
      <c r="C15" s="10"/>
      <c r="D15" s="8">
        <v>50</v>
      </c>
      <c r="E15" s="8">
        <v>35.630000000000003</v>
      </c>
      <c r="F15" s="8">
        <v>12.93</v>
      </c>
      <c r="G15" s="8">
        <v>12.93</v>
      </c>
      <c r="H15" s="15">
        <v>-22.7</v>
      </c>
      <c r="I15" s="9"/>
    </row>
    <row r="16" spans="1:9" ht="9" customHeight="1">
      <c r="A16" s="22">
        <v>2900</v>
      </c>
      <c r="B16" s="22">
        <v>0.78</v>
      </c>
      <c r="C16" s="10">
        <v>0.25</v>
      </c>
      <c r="D16" s="9"/>
      <c r="E16" s="9"/>
      <c r="F16" s="9"/>
      <c r="G16" s="9"/>
      <c r="H16" s="14"/>
      <c r="I16" s="8">
        <v>-19.05</v>
      </c>
    </row>
    <row r="17" spans="1:9" ht="9" customHeight="1">
      <c r="A17" s="22"/>
      <c r="B17" s="22"/>
      <c r="C17" s="10"/>
      <c r="D17" s="8">
        <v>50</v>
      </c>
      <c r="E17" s="8">
        <v>41.95</v>
      </c>
      <c r="F17" s="8">
        <v>11.9</v>
      </c>
      <c r="G17" s="8">
        <v>11.9</v>
      </c>
      <c r="H17" s="15">
        <v>-30.05</v>
      </c>
      <c r="I17" s="9"/>
    </row>
    <row r="18" spans="1:9" ht="9" customHeight="1">
      <c r="A18" s="22">
        <v>2950</v>
      </c>
      <c r="B18" s="22">
        <v>0.9</v>
      </c>
      <c r="C18" s="10">
        <v>0.23</v>
      </c>
      <c r="D18" s="9"/>
      <c r="E18" s="9"/>
      <c r="F18" s="9"/>
      <c r="G18" s="9"/>
      <c r="H18" s="14"/>
      <c r="I18" s="8">
        <v>-49.09</v>
      </c>
    </row>
    <row r="19" spans="1:9" ht="9" customHeight="1">
      <c r="A19" s="22"/>
      <c r="B19" s="22"/>
      <c r="C19" s="10"/>
      <c r="D19" s="8">
        <v>50</v>
      </c>
      <c r="E19" s="8">
        <v>66.599999999999994</v>
      </c>
      <c r="F19" s="8">
        <v>11.19</v>
      </c>
      <c r="G19" s="8">
        <v>11.19</v>
      </c>
      <c r="H19" s="15">
        <v>-55.41</v>
      </c>
      <c r="I19" s="9"/>
    </row>
    <row r="20" spans="1:9" ht="9" customHeight="1">
      <c r="A20" s="22">
        <v>3000</v>
      </c>
      <c r="B20" s="22">
        <v>1.77</v>
      </c>
      <c r="C20" s="10">
        <v>0.22</v>
      </c>
      <c r="D20" s="9"/>
      <c r="E20" s="9"/>
      <c r="F20" s="9"/>
      <c r="G20" s="9"/>
      <c r="H20" s="14"/>
      <c r="I20" s="8">
        <v>-104.5</v>
      </c>
    </row>
    <row r="21" spans="1:9" ht="9" customHeight="1">
      <c r="A21" s="22"/>
      <c r="B21" s="22"/>
      <c r="C21" s="10"/>
      <c r="D21" s="8">
        <v>50</v>
      </c>
      <c r="E21" s="8">
        <v>66.09</v>
      </c>
      <c r="F21" s="8">
        <v>11.25</v>
      </c>
      <c r="G21" s="8">
        <v>11.25</v>
      </c>
      <c r="H21" s="15">
        <v>-54.84</v>
      </c>
      <c r="I21" s="9"/>
    </row>
    <row r="22" spans="1:9" ht="9" customHeight="1">
      <c r="A22" s="22">
        <v>3050</v>
      </c>
      <c r="B22" s="22">
        <v>0.88</v>
      </c>
      <c r="C22" s="10">
        <v>0.23</v>
      </c>
      <c r="D22" s="9"/>
      <c r="E22" s="9"/>
      <c r="F22" s="9"/>
      <c r="G22" s="9"/>
      <c r="H22" s="14"/>
      <c r="I22" s="8">
        <v>-159.35</v>
      </c>
    </row>
    <row r="23" spans="1:9" ht="9" customHeight="1">
      <c r="A23" s="22"/>
      <c r="B23" s="22"/>
      <c r="C23" s="10"/>
      <c r="D23" s="8">
        <v>50</v>
      </c>
      <c r="E23" s="8">
        <v>39.21</v>
      </c>
      <c r="F23" s="8">
        <v>12.59</v>
      </c>
      <c r="G23" s="8">
        <v>12.59</v>
      </c>
      <c r="H23" s="15">
        <v>-26.61</v>
      </c>
      <c r="I23" s="9"/>
    </row>
    <row r="24" spans="1:9" ht="9" customHeight="1">
      <c r="A24" s="22">
        <v>3100</v>
      </c>
      <c r="B24" s="22">
        <v>0.69</v>
      </c>
      <c r="C24" s="10">
        <v>0.27</v>
      </c>
      <c r="D24" s="21"/>
      <c r="E24" s="21"/>
      <c r="F24" s="21"/>
      <c r="G24" s="21"/>
      <c r="H24" s="20"/>
      <c r="I24" s="8">
        <v>-185.96</v>
      </c>
    </row>
    <row r="25" spans="1:9" ht="9" customHeight="1">
      <c r="A25" s="22"/>
      <c r="B25" s="22"/>
      <c r="C25" s="10"/>
      <c r="D25" s="8">
        <v>50</v>
      </c>
      <c r="E25" s="15">
        <v>30.08</v>
      </c>
      <c r="F25" s="8">
        <v>14.22</v>
      </c>
      <c r="G25" s="8">
        <v>14.22</v>
      </c>
      <c r="H25" s="8">
        <v>-15.86</v>
      </c>
      <c r="I25" s="13"/>
    </row>
    <row r="26" spans="1:9" ht="9" customHeight="1">
      <c r="A26" s="22">
        <v>3150</v>
      </c>
      <c r="B26" s="22">
        <v>0.51</v>
      </c>
      <c r="C26" s="10">
        <v>0.3</v>
      </c>
      <c r="D26" s="19"/>
      <c r="E26" s="14"/>
      <c r="F26" s="19"/>
      <c r="G26" s="9"/>
      <c r="H26" s="9"/>
      <c r="I26" s="16">
        <v>-201.82</v>
      </c>
    </row>
    <row r="27" spans="1:9" ht="9" customHeight="1">
      <c r="A27" s="22"/>
      <c r="B27" s="22"/>
      <c r="C27" s="10"/>
      <c r="D27" s="8">
        <v>50</v>
      </c>
      <c r="E27" s="15">
        <v>28.19</v>
      </c>
      <c r="F27" s="8">
        <v>14.16</v>
      </c>
      <c r="G27" s="8">
        <v>14.16</v>
      </c>
      <c r="H27" s="8">
        <v>-14.03</v>
      </c>
      <c r="I27" s="13"/>
    </row>
    <row r="28" spans="1:9" ht="9" customHeight="1">
      <c r="A28" s="22">
        <v>3200</v>
      </c>
      <c r="B28" s="22">
        <v>0.62</v>
      </c>
      <c r="C28" s="10">
        <v>0.27</v>
      </c>
      <c r="D28" s="9"/>
      <c r="E28" s="14"/>
      <c r="F28" s="9"/>
      <c r="G28" s="9"/>
      <c r="H28" s="9"/>
      <c r="I28" s="16">
        <v>-215.85</v>
      </c>
    </row>
    <row r="29" spans="1:9" ht="9" customHeight="1">
      <c r="A29" s="8"/>
      <c r="B29" s="8"/>
      <c r="C29" s="15"/>
      <c r="D29" s="8">
        <v>50</v>
      </c>
      <c r="E29" s="15">
        <v>33.46</v>
      </c>
      <c r="F29" s="8">
        <v>12.47</v>
      </c>
      <c r="G29" s="8">
        <v>12.47</v>
      </c>
      <c r="H29" s="8">
        <v>-20.99</v>
      </c>
      <c r="I29" s="13"/>
    </row>
    <row r="30" spans="1:9" ht="9" customHeight="1">
      <c r="A30" s="8">
        <v>3250</v>
      </c>
      <c r="B30" s="8">
        <v>0.72</v>
      </c>
      <c r="C30" s="15">
        <v>0.23</v>
      </c>
      <c r="D30" s="9"/>
      <c r="E30" s="14"/>
      <c r="F30" s="9"/>
      <c r="G30" s="9"/>
      <c r="H30" s="9"/>
      <c r="I30" s="16">
        <v>-236.85</v>
      </c>
    </row>
    <row r="31" spans="1:9" ht="9" customHeight="1">
      <c r="A31" s="9"/>
      <c r="B31" s="9"/>
      <c r="C31" s="14"/>
      <c r="D31" s="8">
        <v>50</v>
      </c>
      <c r="E31" s="15">
        <v>38.299999999999997</v>
      </c>
      <c r="F31" s="8">
        <v>12.28</v>
      </c>
      <c r="G31" s="8">
        <v>12.28</v>
      </c>
      <c r="H31" s="8">
        <v>-26.02</v>
      </c>
      <c r="I31" s="13"/>
    </row>
    <row r="32" spans="1:9" ht="9" customHeight="1">
      <c r="A32" s="8">
        <v>3300</v>
      </c>
      <c r="B32" s="8">
        <v>0.81</v>
      </c>
      <c r="C32" s="15">
        <v>0.26</v>
      </c>
      <c r="D32" s="9"/>
      <c r="E32" s="14"/>
      <c r="F32" s="9"/>
      <c r="G32" s="9"/>
      <c r="H32" s="9"/>
      <c r="I32" s="16">
        <v>-262.87</v>
      </c>
    </row>
    <row r="33" spans="1:9" ht="9" customHeight="1">
      <c r="A33" s="9"/>
      <c r="B33" s="9"/>
      <c r="C33" s="14"/>
      <c r="D33" s="8">
        <v>50</v>
      </c>
      <c r="E33" s="15">
        <v>44.5</v>
      </c>
      <c r="F33" s="8">
        <v>12.46</v>
      </c>
      <c r="G33" s="8">
        <v>12.46</v>
      </c>
      <c r="H33" s="8">
        <v>-32.03</v>
      </c>
      <c r="I33" s="13"/>
    </row>
    <row r="34" spans="1:9" ht="9" customHeight="1">
      <c r="A34" s="8">
        <v>3350</v>
      </c>
      <c r="B34" s="8">
        <v>0.97</v>
      </c>
      <c r="C34" s="15">
        <v>0.24</v>
      </c>
      <c r="D34" s="9"/>
      <c r="E34" s="14"/>
      <c r="F34" s="9"/>
      <c r="G34" s="9"/>
      <c r="H34" s="9"/>
      <c r="I34" s="16">
        <v>-294.89999999999998</v>
      </c>
    </row>
    <row r="35" spans="1:9" ht="9" customHeight="1">
      <c r="A35" s="9"/>
      <c r="B35" s="9"/>
      <c r="C35" s="14"/>
      <c r="D35" s="8">
        <v>50</v>
      </c>
      <c r="E35" s="15">
        <v>42.97</v>
      </c>
      <c r="F35" s="8">
        <v>12.46</v>
      </c>
      <c r="G35" s="8">
        <v>12.46</v>
      </c>
      <c r="H35" s="8">
        <v>-30.51</v>
      </c>
      <c r="I35" s="13"/>
    </row>
    <row r="36" spans="1:9" ht="9" customHeight="1">
      <c r="A36" s="8">
        <v>3400</v>
      </c>
      <c r="B36" s="8">
        <v>0.75</v>
      </c>
      <c r="C36" s="15">
        <v>0.26</v>
      </c>
      <c r="D36" s="9"/>
      <c r="E36" s="14"/>
      <c r="F36" s="9"/>
      <c r="G36" s="9"/>
      <c r="H36" s="9"/>
      <c r="I36" s="16">
        <v>-325.41000000000003</v>
      </c>
    </row>
    <row r="37" spans="1:9" ht="9" customHeight="1">
      <c r="A37" s="9"/>
      <c r="B37" s="9"/>
      <c r="C37" s="14"/>
      <c r="D37" s="8">
        <v>50</v>
      </c>
      <c r="E37" s="15">
        <v>39.630000000000003</v>
      </c>
      <c r="F37" s="8">
        <v>13.03</v>
      </c>
      <c r="G37" s="8">
        <v>13.03</v>
      </c>
      <c r="H37" s="8">
        <v>-26.61</v>
      </c>
      <c r="I37" s="18"/>
    </row>
    <row r="38" spans="1:9" ht="9" customHeight="1">
      <c r="A38" s="8">
        <v>3450</v>
      </c>
      <c r="B38" s="8">
        <v>0.84</v>
      </c>
      <c r="C38" s="15">
        <v>0.26</v>
      </c>
      <c r="D38" s="9"/>
      <c r="E38" s="14"/>
      <c r="F38" s="9"/>
      <c r="G38" s="9"/>
      <c r="H38" s="14"/>
      <c r="I38" s="8">
        <v>-352.02</v>
      </c>
    </row>
    <row r="39" spans="1:9" ht="9" customHeight="1">
      <c r="A39" s="9"/>
      <c r="B39" s="9"/>
      <c r="C39" s="14"/>
      <c r="D39" s="8">
        <v>50</v>
      </c>
      <c r="E39" s="15">
        <v>40.92</v>
      </c>
      <c r="F39" s="8">
        <v>13.53</v>
      </c>
      <c r="G39" s="8">
        <v>13.53</v>
      </c>
      <c r="H39" s="15">
        <v>-27.39</v>
      </c>
      <c r="I39" s="9"/>
    </row>
    <row r="40" spans="1:9" ht="9" customHeight="1">
      <c r="A40" s="8">
        <v>3500</v>
      </c>
      <c r="B40" s="8">
        <v>0.8</v>
      </c>
      <c r="C40" s="15">
        <v>0.28000000000000003</v>
      </c>
      <c r="D40" s="9"/>
      <c r="E40" s="14"/>
      <c r="F40" s="9"/>
      <c r="G40" s="9"/>
      <c r="H40" s="14"/>
      <c r="I40" s="8">
        <v>-379.41</v>
      </c>
    </row>
    <row r="41" spans="1:9" ht="9" customHeight="1">
      <c r="A41" s="9"/>
      <c r="B41" s="9"/>
      <c r="C41" s="14"/>
      <c r="D41" s="8">
        <v>50</v>
      </c>
      <c r="E41" s="15">
        <v>41.79</v>
      </c>
      <c r="F41" s="8">
        <v>14.02</v>
      </c>
      <c r="G41" s="8">
        <v>14.02</v>
      </c>
      <c r="H41" s="15">
        <v>-27.77</v>
      </c>
      <c r="I41" s="9"/>
    </row>
    <row r="42" spans="1:9" ht="9" customHeight="1">
      <c r="A42" s="8">
        <v>3550</v>
      </c>
      <c r="B42" s="8">
        <v>0.87</v>
      </c>
      <c r="C42" s="15">
        <v>0.28000000000000003</v>
      </c>
      <c r="D42" s="9"/>
      <c r="E42" s="14"/>
      <c r="F42" s="9"/>
      <c r="G42" s="9"/>
      <c r="H42" s="14"/>
      <c r="I42" s="8">
        <v>-407.18</v>
      </c>
    </row>
    <row r="43" spans="1:9" ht="9" customHeight="1">
      <c r="A43" s="9"/>
      <c r="B43" s="9"/>
      <c r="C43" s="14"/>
      <c r="D43" s="8">
        <v>50</v>
      </c>
      <c r="E43" s="15">
        <v>40.21</v>
      </c>
      <c r="F43" s="8">
        <v>13.09</v>
      </c>
      <c r="G43" s="8">
        <v>13.09</v>
      </c>
      <c r="H43" s="15">
        <v>-27.11</v>
      </c>
      <c r="I43" s="9"/>
    </row>
    <row r="44" spans="1:9" ht="9" customHeight="1">
      <c r="A44" s="8">
        <v>3600</v>
      </c>
      <c r="B44" s="8">
        <v>0.74</v>
      </c>
      <c r="C44" s="15">
        <v>0.24</v>
      </c>
      <c r="D44" s="9"/>
      <c r="E44" s="14"/>
      <c r="F44" s="9"/>
      <c r="G44" s="9"/>
      <c r="H44" s="14"/>
      <c r="I44" s="8">
        <v>-434.29</v>
      </c>
    </row>
    <row r="45" spans="1:9" ht="9" customHeight="1">
      <c r="A45" s="9"/>
      <c r="B45" s="9"/>
      <c r="C45" s="14"/>
      <c r="D45" s="8">
        <v>38</v>
      </c>
      <c r="E45" s="15">
        <v>24.46</v>
      </c>
      <c r="F45" s="8">
        <v>9.98</v>
      </c>
      <c r="G45" s="8">
        <v>9.98</v>
      </c>
      <c r="H45" s="15">
        <v>-14.49</v>
      </c>
      <c r="I45" s="9"/>
    </row>
    <row r="46" spans="1:9" ht="9" customHeight="1">
      <c r="A46" s="8">
        <v>3638</v>
      </c>
      <c r="B46" s="8">
        <v>0.55000000000000004</v>
      </c>
      <c r="C46" s="15">
        <v>0.28000000000000003</v>
      </c>
      <c r="D46" s="9"/>
      <c r="E46" s="14"/>
      <c r="F46" s="9"/>
      <c r="G46" s="9"/>
      <c r="H46" s="14"/>
      <c r="I46" s="8">
        <v>-448.78</v>
      </c>
    </row>
    <row r="47" spans="1:9" ht="9" customHeight="1">
      <c r="A47" s="9"/>
      <c r="B47" s="9"/>
      <c r="C47" s="14"/>
      <c r="D47" s="8">
        <v>12</v>
      </c>
      <c r="E47" s="15">
        <v>4.92</v>
      </c>
      <c r="F47" s="8">
        <v>4.04</v>
      </c>
      <c r="G47" s="8">
        <v>4.04</v>
      </c>
      <c r="H47" s="15">
        <v>-0.87</v>
      </c>
      <c r="I47" s="9"/>
    </row>
    <row r="48" spans="1:9" ht="9" customHeight="1">
      <c r="A48" s="8">
        <v>3650</v>
      </c>
      <c r="B48" s="8">
        <v>0.27</v>
      </c>
      <c r="C48" s="15">
        <v>0.39</v>
      </c>
      <c r="D48" s="9"/>
      <c r="E48" s="14"/>
      <c r="F48" s="9"/>
      <c r="G48" s="9"/>
      <c r="H48" s="14"/>
      <c r="I48" s="8">
        <v>-449.65</v>
      </c>
    </row>
    <row r="49" spans="1:15" ht="9" customHeight="1">
      <c r="A49" s="9"/>
      <c r="B49" s="9"/>
      <c r="C49" s="14"/>
      <c r="D49" s="8">
        <v>35</v>
      </c>
      <c r="E49" s="15">
        <v>4.9400000000000004</v>
      </c>
      <c r="F49" s="8">
        <v>14.13</v>
      </c>
      <c r="G49" s="8">
        <v>4.9400000000000004</v>
      </c>
      <c r="H49" s="15">
        <v>9.19</v>
      </c>
      <c r="I49" s="9"/>
    </row>
    <row r="50" spans="1:15" ht="9" customHeight="1">
      <c r="A50" s="8">
        <v>3685</v>
      </c>
      <c r="B50" s="8">
        <v>0.01</v>
      </c>
      <c r="C50" s="15">
        <v>0.41</v>
      </c>
      <c r="D50" s="9"/>
      <c r="E50" s="14"/>
      <c r="F50" s="9"/>
      <c r="G50" s="9"/>
      <c r="H50" s="14"/>
      <c r="I50" s="8">
        <v>-440.46</v>
      </c>
      <c r="M50" s="3"/>
      <c r="N50" s="3"/>
      <c r="O50" s="3"/>
    </row>
    <row r="51" spans="1:15" ht="9" customHeight="1">
      <c r="A51" s="9"/>
      <c r="B51" s="9"/>
      <c r="C51" s="14"/>
      <c r="D51" s="8">
        <v>15</v>
      </c>
      <c r="E51" s="15">
        <v>0.35</v>
      </c>
      <c r="F51" s="8">
        <v>5.62</v>
      </c>
      <c r="G51" s="8">
        <v>0.35</v>
      </c>
      <c r="H51" s="15">
        <v>5.27</v>
      </c>
      <c r="I51" s="9"/>
      <c r="M51" s="3"/>
      <c r="N51" s="17"/>
      <c r="O51" s="3"/>
    </row>
    <row r="52" spans="1:15" ht="9" customHeight="1">
      <c r="A52" s="8">
        <v>3700</v>
      </c>
      <c r="B52" s="8">
        <v>0.03</v>
      </c>
      <c r="C52" s="15">
        <v>0.33</v>
      </c>
      <c r="D52" s="21"/>
      <c r="E52" s="20"/>
      <c r="F52" s="21"/>
      <c r="G52" s="21"/>
      <c r="H52" s="20"/>
      <c r="I52" s="8">
        <v>-435.19</v>
      </c>
      <c r="M52" s="3"/>
      <c r="N52" s="17"/>
      <c r="O52" s="3"/>
    </row>
    <row r="53" spans="1:15" ht="9" customHeight="1">
      <c r="A53" s="21"/>
      <c r="B53" s="21"/>
      <c r="C53" s="20"/>
      <c r="D53" s="8">
        <v>48.08</v>
      </c>
      <c r="E53" s="8">
        <v>29.68</v>
      </c>
      <c r="F53" s="8">
        <v>13.5</v>
      </c>
      <c r="G53" s="8">
        <v>13.5</v>
      </c>
      <c r="H53" s="8">
        <v>-16.18</v>
      </c>
      <c r="I53" s="13"/>
      <c r="M53" s="3"/>
      <c r="N53" s="3"/>
      <c r="O53" s="3"/>
    </row>
    <row r="54" spans="1:15" ht="9" customHeight="1">
      <c r="A54" s="8">
        <v>3748.08</v>
      </c>
      <c r="B54" s="8">
        <v>1.2</v>
      </c>
      <c r="C54" s="15">
        <v>0.23</v>
      </c>
      <c r="D54" s="9"/>
      <c r="E54" s="9"/>
      <c r="F54" s="9"/>
      <c r="G54" s="9"/>
      <c r="H54" s="9"/>
      <c r="I54" s="16">
        <v>-451.37</v>
      </c>
    </row>
    <row r="55" spans="1:15" ht="9" customHeight="1">
      <c r="A55" s="9"/>
      <c r="B55" s="9"/>
      <c r="C55" s="14"/>
      <c r="D55" s="8">
        <v>24.35</v>
      </c>
      <c r="E55" s="8">
        <v>30.43</v>
      </c>
      <c r="F55" s="8">
        <v>5.17</v>
      </c>
      <c r="G55" s="8">
        <v>5.17</v>
      </c>
      <c r="H55" s="8">
        <v>-25.26</v>
      </c>
      <c r="I55" s="13"/>
    </row>
    <row r="56" spans="1:15" ht="9" customHeight="1">
      <c r="A56" s="8">
        <v>3772.43</v>
      </c>
      <c r="B56" s="8">
        <v>1.3</v>
      </c>
      <c r="C56" s="15">
        <v>0.2</v>
      </c>
      <c r="D56" s="9"/>
      <c r="E56" s="9"/>
      <c r="F56" s="9"/>
      <c r="G56" s="9"/>
      <c r="H56" s="9"/>
      <c r="I56" s="16">
        <v>-476.63</v>
      </c>
    </row>
    <row r="57" spans="1:15" ht="9" customHeight="1">
      <c r="A57" s="9"/>
      <c r="B57" s="9"/>
      <c r="C57" s="14"/>
      <c r="D57" s="8">
        <v>24.35</v>
      </c>
      <c r="E57" s="8">
        <v>30.73</v>
      </c>
      <c r="F57" s="8">
        <v>4.8499999999999996</v>
      </c>
      <c r="G57" s="8">
        <v>4.8499999999999996</v>
      </c>
      <c r="H57" s="8">
        <v>-25.88</v>
      </c>
      <c r="I57" s="13"/>
    </row>
    <row r="58" spans="1:15" ht="9" customHeight="1">
      <c r="A58" s="8">
        <v>3796.78</v>
      </c>
      <c r="B58" s="8">
        <v>1.23</v>
      </c>
      <c r="C58" s="15">
        <v>0.2</v>
      </c>
      <c r="D58" s="9"/>
      <c r="E58" s="9"/>
      <c r="F58" s="9"/>
      <c r="G58" s="9"/>
      <c r="H58" s="9"/>
      <c r="I58" s="16">
        <v>-502.51</v>
      </c>
    </row>
    <row r="59" spans="1:15" ht="9" customHeight="1">
      <c r="A59" s="9"/>
      <c r="B59" s="9"/>
      <c r="C59" s="14"/>
      <c r="D59" s="8">
        <v>3.22</v>
      </c>
      <c r="E59" s="8">
        <v>4.21</v>
      </c>
      <c r="F59" s="8">
        <v>0.63</v>
      </c>
      <c r="G59" s="8">
        <v>0.63</v>
      </c>
      <c r="H59" s="8">
        <v>-3.58</v>
      </c>
      <c r="I59" s="13"/>
    </row>
    <row r="60" spans="1:15" ht="9" customHeight="1">
      <c r="A60" s="8">
        <v>3800</v>
      </c>
      <c r="B60" s="8">
        <v>1.39</v>
      </c>
      <c r="C60" s="15">
        <v>0.19</v>
      </c>
      <c r="D60" s="9"/>
      <c r="E60" s="9"/>
      <c r="F60" s="9"/>
      <c r="G60" s="9"/>
      <c r="H60" s="9"/>
      <c r="I60" s="16">
        <v>-506.09</v>
      </c>
    </row>
    <row r="61" spans="1:15" ht="9" customHeight="1">
      <c r="A61" s="9"/>
      <c r="B61" s="9"/>
      <c r="C61" s="14"/>
      <c r="D61" s="8">
        <v>50</v>
      </c>
      <c r="E61" s="8">
        <v>59.47</v>
      </c>
      <c r="F61" s="8">
        <v>11.07</v>
      </c>
      <c r="G61" s="8">
        <v>11.07</v>
      </c>
      <c r="H61" s="8">
        <v>-48.4</v>
      </c>
      <c r="I61" s="13"/>
    </row>
    <row r="62" spans="1:15" ht="9" customHeight="1">
      <c r="A62" s="8">
        <v>3850</v>
      </c>
      <c r="B62" s="8">
        <v>0.99</v>
      </c>
      <c r="C62" s="15">
        <v>0.25</v>
      </c>
      <c r="D62" s="9"/>
      <c r="E62" s="9"/>
      <c r="F62" s="9"/>
      <c r="G62" s="9"/>
      <c r="H62" s="9"/>
      <c r="I62" s="16">
        <v>-554.49</v>
      </c>
    </row>
    <row r="63" spans="1:15" ht="9" customHeight="1">
      <c r="A63" s="9"/>
      <c r="B63" s="9"/>
      <c r="C63" s="14"/>
      <c r="D63" s="8">
        <v>50</v>
      </c>
      <c r="E63" s="8">
        <v>49.91</v>
      </c>
      <c r="F63" s="8">
        <v>12.15</v>
      </c>
      <c r="G63" s="8">
        <v>12.15</v>
      </c>
      <c r="H63" s="8">
        <v>-37.76</v>
      </c>
      <c r="I63" s="13"/>
    </row>
    <row r="64" spans="1:15" ht="9" customHeight="1">
      <c r="A64" s="8">
        <v>3900</v>
      </c>
      <c r="B64" s="8">
        <v>1.01</v>
      </c>
      <c r="C64" s="15">
        <v>0.24</v>
      </c>
      <c r="D64" s="9"/>
      <c r="E64" s="9"/>
      <c r="F64" s="9"/>
      <c r="G64" s="9"/>
      <c r="H64" s="9"/>
      <c r="I64" s="16">
        <v>-592.25</v>
      </c>
    </row>
    <row r="65" spans="1:9" ht="9" customHeight="1">
      <c r="A65" s="9"/>
      <c r="B65" s="9"/>
      <c r="C65" s="14"/>
      <c r="D65" s="8">
        <v>50</v>
      </c>
      <c r="E65" s="8">
        <v>34.18</v>
      </c>
      <c r="F65" s="8">
        <v>15.37</v>
      </c>
      <c r="G65" s="8">
        <v>15.37</v>
      </c>
      <c r="H65" s="8">
        <v>-18.809999999999999</v>
      </c>
      <c r="I65" s="18"/>
    </row>
    <row r="66" spans="1:9" ht="9" customHeight="1">
      <c r="A66" s="8">
        <v>3950</v>
      </c>
      <c r="B66" s="8">
        <v>0.36</v>
      </c>
      <c r="C66" s="15">
        <v>0.38</v>
      </c>
      <c r="D66" s="9"/>
      <c r="E66" s="9"/>
      <c r="F66" s="9"/>
      <c r="G66" s="9"/>
      <c r="H66" s="9"/>
      <c r="I66" s="8">
        <v>-611.05999999999995</v>
      </c>
    </row>
    <row r="67" spans="1:9" ht="9" customHeight="1">
      <c r="A67" s="9"/>
      <c r="B67" s="9"/>
      <c r="C67" s="14"/>
      <c r="D67" s="8">
        <v>50</v>
      </c>
      <c r="E67" s="8">
        <v>29.31</v>
      </c>
      <c r="F67" s="8">
        <v>16.5</v>
      </c>
      <c r="G67" s="8">
        <v>16.5</v>
      </c>
      <c r="H67" s="8">
        <v>-12.81</v>
      </c>
      <c r="I67" s="9"/>
    </row>
    <row r="68" spans="1:9" ht="9" customHeight="1">
      <c r="A68" s="8">
        <v>4000</v>
      </c>
      <c r="B68" s="8">
        <v>0.81</v>
      </c>
      <c r="C68" s="15">
        <v>0.28000000000000003</v>
      </c>
      <c r="D68" s="9"/>
      <c r="E68" s="9"/>
      <c r="F68" s="9"/>
      <c r="G68" s="9"/>
      <c r="H68" s="9"/>
      <c r="I68" s="8">
        <v>-623.87</v>
      </c>
    </row>
    <row r="69" spans="1:9" ht="9" customHeight="1">
      <c r="A69" s="9"/>
      <c r="B69" s="9"/>
      <c r="C69" s="14"/>
      <c r="D69" s="8">
        <v>50</v>
      </c>
      <c r="E69" s="8">
        <v>39.69</v>
      </c>
      <c r="F69" s="8">
        <v>14.15</v>
      </c>
      <c r="G69" s="8">
        <v>14.15</v>
      </c>
      <c r="H69" s="8">
        <v>-25.54</v>
      </c>
      <c r="I69" s="9"/>
    </row>
    <row r="70" spans="1:9" ht="9" customHeight="1">
      <c r="A70" s="8">
        <v>4050</v>
      </c>
      <c r="B70" s="8">
        <v>0.78</v>
      </c>
      <c r="C70" s="15">
        <v>0.28000000000000003</v>
      </c>
      <c r="D70" s="9"/>
      <c r="E70" s="9"/>
      <c r="F70" s="9"/>
      <c r="G70" s="9"/>
      <c r="H70" s="9"/>
      <c r="I70" s="8">
        <v>-649.41999999999996</v>
      </c>
    </row>
    <row r="71" spans="1:9" ht="9" customHeight="1">
      <c r="A71" s="9"/>
      <c r="B71" s="9"/>
      <c r="C71" s="14"/>
      <c r="D71" s="8">
        <v>50</v>
      </c>
      <c r="E71" s="8">
        <v>24.71</v>
      </c>
      <c r="F71" s="8">
        <v>21.44</v>
      </c>
      <c r="G71" s="8">
        <v>21.44</v>
      </c>
      <c r="H71" s="8">
        <v>-3.27</v>
      </c>
      <c r="I71" s="9"/>
    </row>
    <row r="72" spans="1:9" ht="9" customHeight="1">
      <c r="A72" s="8">
        <v>4100</v>
      </c>
      <c r="B72" s="8">
        <v>0.21</v>
      </c>
      <c r="C72" s="15">
        <v>0.56999999999999995</v>
      </c>
      <c r="D72" s="9"/>
      <c r="E72" s="9"/>
      <c r="F72" s="9"/>
      <c r="G72" s="9"/>
      <c r="H72" s="9"/>
      <c r="I72" s="8">
        <v>-652.69000000000005</v>
      </c>
    </row>
    <row r="73" spans="1:9" ht="9" customHeight="1">
      <c r="A73" s="9"/>
      <c r="B73" s="9"/>
      <c r="C73" s="14"/>
      <c r="D73" s="8">
        <v>20</v>
      </c>
      <c r="E73" s="8">
        <v>10.29</v>
      </c>
      <c r="F73" s="8">
        <v>11</v>
      </c>
      <c r="G73" s="8">
        <v>10.29</v>
      </c>
      <c r="H73" s="8">
        <v>0.71</v>
      </c>
      <c r="I73" s="9"/>
    </row>
    <row r="74" spans="1:9" ht="9" customHeight="1">
      <c r="A74" s="8">
        <v>4120</v>
      </c>
      <c r="B74" s="8">
        <v>0.82</v>
      </c>
      <c r="C74" s="8">
        <v>0.53</v>
      </c>
      <c r="D74" s="13"/>
      <c r="E74" s="9"/>
      <c r="F74" s="9"/>
      <c r="G74" s="9"/>
      <c r="H74" s="14"/>
      <c r="I74" s="8">
        <v>-651.98</v>
      </c>
    </row>
    <row r="75" spans="1:9" ht="9" customHeight="1">
      <c r="A75" s="9"/>
      <c r="B75" s="9"/>
      <c r="C75" s="9"/>
      <c r="D75" s="10"/>
      <c r="E75" s="11"/>
      <c r="F75" s="11"/>
      <c r="G75" s="11"/>
      <c r="H75" s="12"/>
      <c r="I75" s="9"/>
    </row>
    <row r="76" spans="1:9" ht="9" customHeight="1">
      <c r="A76" s="15" t="s">
        <v>13</v>
      </c>
      <c r="B76" s="25"/>
      <c r="C76" s="25"/>
      <c r="D76" s="16"/>
      <c r="E76" s="8">
        <f>SUM(E11:E74)</f>
        <v>1027.56</v>
      </c>
      <c r="F76" s="8">
        <f t="shared" ref="F76:G76" si="0">SUM(F11:F74)</f>
        <v>375.58</v>
      </c>
      <c r="G76" s="8">
        <f t="shared" si="0"/>
        <v>354.00999999999993</v>
      </c>
      <c r="H76" s="1"/>
      <c r="I76" s="1"/>
    </row>
    <row r="77" spans="1:9" ht="15" customHeight="1">
      <c r="A77" s="14"/>
      <c r="B77" s="26"/>
      <c r="C77" s="26"/>
      <c r="D77" s="13"/>
      <c r="E77" s="9"/>
      <c r="F77" s="9"/>
      <c r="G77" s="9"/>
      <c r="H77" s="1"/>
      <c r="I77" s="1"/>
    </row>
    <row r="78" spans="1:9" ht="19.5" customHeight="1">
      <c r="A78" s="5" t="s">
        <v>14</v>
      </c>
      <c r="B78" s="5"/>
      <c r="C78" s="5"/>
      <c r="D78" s="5"/>
      <c r="E78" s="5"/>
      <c r="F78" s="5"/>
      <c r="G78" s="5"/>
      <c r="H78" s="1"/>
      <c r="I78" s="1"/>
    </row>
    <row r="79" spans="1:9" ht="9" customHeight="1">
      <c r="A79" s="6"/>
      <c r="B79" s="6"/>
      <c r="C79" s="6"/>
      <c r="D79" s="6"/>
      <c r="E79" s="6"/>
      <c r="F79" s="6"/>
      <c r="G79" s="6"/>
      <c r="H79" s="1"/>
      <c r="I79" s="1"/>
    </row>
    <row r="80" spans="1:9" ht="19.5" customHeight="1">
      <c r="A80" s="1"/>
      <c r="B80" s="1"/>
      <c r="C80" s="1"/>
      <c r="D80" s="1"/>
      <c r="E80" s="1"/>
      <c r="F80" s="1"/>
      <c r="G80" s="1"/>
      <c r="H80" s="1"/>
      <c r="I80" s="1"/>
    </row>
    <row r="81" spans="1:9" ht="12" customHeight="1">
      <c r="A81" s="7" t="s">
        <v>15</v>
      </c>
      <c r="B81" s="7"/>
      <c r="C81" s="7"/>
      <c r="D81" s="7"/>
      <c r="E81" s="7"/>
      <c r="F81" s="7"/>
      <c r="G81" s="7"/>
      <c r="H81" s="1"/>
      <c r="I81" s="1"/>
    </row>
    <row r="82" spans="1:9" ht="9" customHeight="1">
      <c r="A82" s="1"/>
      <c r="B82" s="1"/>
      <c r="C82" s="1"/>
      <c r="D82" s="1"/>
      <c r="E82" s="1"/>
      <c r="F82" s="1"/>
      <c r="G82" s="1"/>
      <c r="H82" s="1"/>
      <c r="I82" s="1"/>
    </row>
    <row r="83" spans="1:9" ht="9" customHeight="1">
      <c r="A83" s="1"/>
      <c r="B83" s="1"/>
      <c r="C83" s="1"/>
      <c r="D83" s="1"/>
      <c r="E83" s="1"/>
      <c r="F83" s="1"/>
      <c r="G83" s="1"/>
      <c r="H83" s="1"/>
      <c r="I83" s="1"/>
    </row>
    <row r="84" spans="1:9" ht="9" customHeight="1"/>
  </sheetData>
  <mergeCells count="310">
    <mergeCell ref="H1:I1"/>
    <mergeCell ref="A2:I3"/>
    <mergeCell ref="E5:F5"/>
    <mergeCell ref="B5:C5"/>
    <mergeCell ref="D5:D6"/>
    <mergeCell ref="G5:G6"/>
    <mergeCell ref="H5:H6"/>
    <mergeCell ref="I5:I6"/>
    <mergeCell ref="E76:E77"/>
    <mergeCell ref="F76:F77"/>
    <mergeCell ref="G76:G77"/>
    <mergeCell ref="A76:D77"/>
    <mergeCell ref="A9:I9"/>
    <mergeCell ref="A5:A7"/>
    <mergeCell ref="A10:A11"/>
    <mergeCell ref="B10:B11"/>
    <mergeCell ref="C10:C11"/>
    <mergeCell ref="F11:F12"/>
    <mergeCell ref="G11:G12"/>
    <mergeCell ref="H11:H12"/>
    <mergeCell ref="I10:I11"/>
    <mergeCell ref="I12:I13"/>
    <mergeCell ref="D11:D12"/>
    <mergeCell ref="E11:E12"/>
    <mergeCell ref="D13:D14"/>
    <mergeCell ref="E13:E14"/>
    <mergeCell ref="D17:D18"/>
    <mergeCell ref="E17:E18"/>
    <mergeCell ref="D21:D22"/>
    <mergeCell ref="E21:E22"/>
    <mergeCell ref="A24:A25"/>
    <mergeCell ref="B24:B25"/>
    <mergeCell ref="C24:C25"/>
    <mergeCell ref="A20:A21"/>
    <mergeCell ref="B20:B21"/>
    <mergeCell ref="C20:C21"/>
    <mergeCell ref="A22:A23"/>
    <mergeCell ref="B22:B23"/>
    <mergeCell ref="C22:C23"/>
    <mergeCell ref="A16:A17"/>
    <mergeCell ref="B16:B17"/>
    <mergeCell ref="C16:C17"/>
    <mergeCell ref="A18:A19"/>
    <mergeCell ref="B18:B19"/>
    <mergeCell ref="C18:C19"/>
    <mergeCell ref="A12:A13"/>
    <mergeCell ref="E25:E26"/>
    <mergeCell ref="F13:F14"/>
    <mergeCell ref="G13:G14"/>
    <mergeCell ref="H13:H14"/>
    <mergeCell ref="D15:D16"/>
    <mergeCell ref="E15:E16"/>
    <mergeCell ref="F15:F16"/>
    <mergeCell ref="G15:G16"/>
    <mergeCell ref="H15:H16"/>
    <mergeCell ref="A28:A29"/>
    <mergeCell ref="B28:B29"/>
    <mergeCell ref="C28:C29"/>
    <mergeCell ref="A26:A27"/>
    <mergeCell ref="B26:B27"/>
    <mergeCell ref="C26:C27"/>
    <mergeCell ref="B12:B13"/>
    <mergeCell ref="C12:C13"/>
    <mergeCell ref="A14:A15"/>
    <mergeCell ref="B14:B15"/>
    <mergeCell ref="C14:C15"/>
    <mergeCell ref="F21:F22"/>
    <mergeCell ref="G21:G22"/>
    <mergeCell ref="H21:H22"/>
    <mergeCell ref="D23:D24"/>
    <mergeCell ref="E23:E24"/>
    <mergeCell ref="F23:F24"/>
    <mergeCell ref="G23:G24"/>
    <mergeCell ref="H23:H24"/>
    <mergeCell ref="F17:F18"/>
    <mergeCell ref="G17:G18"/>
    <mergeCell ref="H17:H18"/>
    <mergeCell ref="D19:D20"/>
    <mergeCell ref="E19:E20"/>
    <mergeCell ref="F19:F20"/>
    <mergeCell ref="G19:G20"/>
    <mergeCell ref="H19:H20"/>
    <mergeCell ref="I24:I25"/>
    <mergeCell ref="I26:I27"/>
    <mergeCell ref="I28:I29"/>
    <mergeCell ref="I30:I31"/>
    <mergeCell ref="I32:I33"/>
    <mergeCell ref="I14:I15"/>
    <mergeCell ref="I16:I17"/>
    <mergeCell ref="I18:I19"/>
    <mergeCell ref="I20:I21"/>
    <mergeCell ref="I22:I23"/>
    <mergeCell ref="I34:I35"/>
    <mergeCell ref="I36:I37"/>
    <mergeCell ref="A30:A31"/>
    <mergeCell ref="A32:A33"/>
    <mergeCell ref="A34:A35"/>
    <mergeCell ref="A36:A37"/>
    <mergeCell ref="C30:C31"/>
    <mergeCell ref="C32:C33"/>
    <mergeCell ref="C34:C35"/>
    <mergeCell ref="C36:C37"/>
    <mergeCell ref="F29:F30"/>
    <mergeCell ref="G29:G30"/>
    <mergeCell ref="H29:H30"/>
    <mergeCell ref="F31:F32"/>
    <mergeCell ref="G31:G32"/>
    <mergeCell ref="H31:H32"/>
    <mergeCell ref="A48:A49"/>
    <mergeCell ref="A50:A51"/>
    <mergeCell ref="A52:A53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A38:A39"/>
    <mergeCell ref="A40:A41"/>
    <mergeCell ref="A42:A43"/>
    <mergeCell ref="A44:A45"/>
    <mergeCell ref="A46:A47"/>
    <mergeCell ref="C48:C49"/>
    <mergeCell ref="C50:C51"/>
    <mergeCell ref="C52:C53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C38:C39"/>
    <mergeCell ref="C40:C41"/>
    <mergeCell ref="C42:C43"/>
    <mergeCell ref="C44:C45"/>
    <mergeCell ref="C46:C47"/>
    <mergeCell ref="D51:D52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F33:F34"/>
    <mergeCell ref="G33:G34"/>
    <mergeCell ref="H33:H34"/>
    <mergeCell ref="F35:F36"/>
    <mergeCell ref="G35:G36"/>
    <mergeCell ref="H35:H36"/>
    <mergeCell ref="F43:F44"/>
    <mergeCell ref="G43:G44"/>
    <mergeCell ref="H43:H44"/>
    <mergeCell ref="F49:F50"/>
    <mergeCell ref="G49:G50"/>
    <mergeCell ref="H49:H50"/>
    <mergeCell ref="F51:F52"/>
    <mergeCell ref="G51:G52"/>
    <mergeCell ref="H51:H52"/>
    <mergeCell ref="F45:F46"/>
    <mergeCell ref="G45:G46"/>
    <mergeCell ref="H45:H46"/>
    <mergeCell ref="F47:F48"/>
    <mergeCell ref="G47:G48"/>
    <mergeCell ref="F25:F26"/>
    <mergeCell ref="G25:G26"/>
    <mergeCell ref="H25:H26"/>
    <mergeCell ref="F27:F28"/>
    <mergeCell ref="G27:G28"/>
    <mergeCell ref="H27:H28"/>
    <mergeCell ref="F41:F42"/>
    <mergeCell ref="G41:G42"/>
    <mergeCell ref="H41:H42"/>
    <mergeCell ref="F37:F38"/>
    <mergeCell ref="G37:G38"/>
    <mergeCell ref="H37:H38"/>
    <mergeCell ref="F39:F40"/>
    <mergeCell ref="G39:G40"/>
    <mergeCell ref="H39:H40"/>
    <mergeCell ref="H47:H48"/>
    <mergeCell ref="I48:I49"/>
    <mergeCell ref="I50:I51"/>
    <mergeCell ref="I52:I53"/>
    <mergeCell ref="I54:I55"/>
    <mergeCell ref="I56:I57"/>
    <mergeCell ref="I38:I39"/>
    <mergeCell ref="I40:I41"/>
    <mergeCell ref="I42:I43"/>
    <mergeCell ref="I44:I45"/>
    <mergeCell ref="I46:I47"/>
    <mergeCell ref="C56:C57"/>
    <mergeCell ref="C58:C59"/>
    <mergeCell ref="C60:C61"/>
    <mergeCell ref="C62:C63"/>
    <mergeCell ref="C64:C65"/>
    <mergeCell ref="H57:H58"/>
    <mergeCell ref="D59:D60"/>
    <mergeCell ref="E59:E60"/>
    <mergeCell ref="F59:F60"/>
    <mergeCell ref="G59:G60"/>
    <mergeCell ref="H59:H60"/>
    <mergeCell ref="D57:D58"/>
    <mergeCell ref="E57:E58"/>
    <mergeCell ref="F57:F58"/>
    <mergeCell ref="B68:B69"/>
    <mergeCell ref="C68:C69"/>
    <mergeCell ref="B70:B71"/>
    <mergeCell ref="C70:C71"/>
    <mergeCell ref="A66:A67"/>
    <mergeCell ref="A68:A69"/>
    <mergeCell ref="A70:A71"/>
    <mergeCell ref="A72:A73"/>
    <mergeCell ref="B54:B55"/>
    <mergeCell ref="B56:B57"/>
    <mergeCell ref="B58:B59"/>
    <mergeCell ref="B60:B61"/>
    <mergeCell ref="B62:B63"/>
    <mergeCell ref="B64:B65"/>
    <mergeCell ref="B66:B67"/>
    <mergeCell ref="B72:B73"/>
    <mergeCell ref="C72:C73"/>
    <mergeCell ref="A54:A55"/>
    <mergeCell ref="A56:A57"/>
    <mergeCell ref="A58:A59"/>
    <mergeCell ref="A60:A61"/>
    <mergeCell ref="A62:A63"/>
    <mergeCell ref="A64:A65"/>
    <mergeCell ref="C54:C55"/>
    <mergeCell ref="I66:I67"/>
    <mergeCell ref="N51:N52"/>
    <mergeCell ref="D53:D54"/>
    <mergeCell ref="E53:E54"/>
    <mergeCell ref="F53:F54"/>
    <mergeCell ref="G53:G54"/>
    <mergeCell ref="H53:H54"/>
    <mergeCell ref="H55:H56"/>
    <mergeCell ref="G55:G56"/>
    <mergeCell ref="F55:F56"/>
    <mergeCell ref="E55:E56"/>
    <mergeCell ref="D55:D56"/>
    <mergeCell ref="I60:I61"/>
    <mergeCell ref="I62:I63"/>
    <mergeCell ref="I64:I65"/>
    <mergeCell ref="H69:H70"/>
    <mergeCell ref="G57:G58"/>
    <mergeCell ref="C66:C67"/>
    <mergeCell ref="I58:I59"/>
    <mergeCell ref="D63:D64"/>
    <mergeCell ref="E63:E64"/>
    <mergeCell ref="F63:F64"/>
    <mergeCell ref="G63:G64"/>
    <mergeCell ref="H63:H64"/>
    <mergeCell ref="D61:D62"/>
    <mergeCell ref="E61:E62"/>
    <mergeCell ref="F61:F62"/>
    <mergeCell ref="G61:G62"/>
    <mergeCell ref="H61:H62"/>
    <mergeCell ref="D67:D68"/>
    <mergeCell ref="E67:E68"/>
    <mergeCell ref="F67:F68"/>
    <mergeCell ref="G67:G68"/>
    <mergeCell ref="H67:H68"/>
    <mergeCell ref="D65:D66"/>
    <mergeCell ref="E65:E66"/>
    <mergeCell ref="F65:F66"/>
    <mergeCell ref="G65:G66"/>
    <mergeCell ref="H65:H66"/>
    <mergeCell ref="A78:G79"/>
    <mergeCell ref="A81:G81"/>
    <mergeCell ref="I68:I69"/>
    <mergeCell ref="I70:I71"/>
    <mergeCell ref="I72:I73"/>
    <mergeCell ref="A74:A75"/>
    <mergeCell ref="B74:B75"/>
    <mergeCell ref="C74:C75"/>
    <mergeCell ref="D75:H75"/>
    <mergeCell ref="I74:I75"/>
    <mergeCell ref="D73:D74"/>
    <mergeCell ref="E73:E74"/>
    <mergeCell ref="F73:F74"/>
    <mergeCell ref="G73:G74"/>
    <mergeCell ref="H73:H74"/>
    <mergeCell ref="D71:D72"/>
    <mergeCell ref="E71:E72"/>
    <mergeCell ref="F71:F72"/>
    <mergeCell ref="G71:G72"/>
    <mergeCell ref="H71:H72"/>
    <mergeCell ref="D69:D70"/>
    <mergeCell ref="E69:E70"/>
    <mergeCell ref="F69:F70"/>
    <mergeCell ref="G69:G70"/>
  </mergeCells>
  <pageMargins left="1.4960629921259843" right="0.70866141732283472" top="1.5354330708661419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Arkusz1!ziemne</vt:lpstr>
    </vt:vector>
  </TitlesOfParts>
  <Company>PloTom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2013-11-25T09:07:25Z</cp:lastPrinted>
  <dcterms:created xsi:type="dcterms:W3CDTF">2013-11-23T06:19:28Z</dcterms:created>
  <dcterms:modified xsi:type="dcterms:W3CDTF">2013-11-25T09:10:08Z</dcterms:modified>
</cp:coreProperties>
</file>